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F16"/>
  <c r="F10"/>
  <c r="F11"/>
  <c r="F12"/>
  <c r="F13"/>
  <c r="F14"/>
  <c r="F8"/>
</calcChain>
</file>

<file path=xl/sharedStrings.xml><?xml version="1.0" encoding="utf-8"?>
<sst xmlns="http://schemas.openxmlformats.org/spreadsheetml/2006/main" count="24" uniqueCount="24">
  <si>
    <t>Наименование показателя</t>
  </si>
  <si>
    <t>Код строки</t>
  </si>
  <si>
    <t>Код источника финансирования по КИВФ,КИВнФ</t>
  </si>
  <si>
    <t>Источники финансирования дефицита бюджета - всего</t>
  </si>
  <si>
    <t>000 90  00  00  00  00  0000  000</t>
  </si>
  <si>
    <t>Бюджетные кредиты от других бюджетов бюджетной  системы Российской Федерации</t>
  </si>
  <si>
    <t>000 01  03  00  00  00  0000  000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</si>
  <si>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</si>
  <si>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000 01  03  00  00  00  0000  800</t>
  </si>
  <si>
    <t>Иные источники внутреннего финансирования  дефицитов бюджетов</t>
  </si>
  <si>
    <t>000 01  06  00  00  00  0000  000</t>
  </si>
  <si>
    <t>Изменение остатков средств на счетах по учету  средств бюджета</t>
  </si>
  <si>
    <t>000 01  05  00  00  00  0000  000</t>
  </si>
  <si>
    <t>Увеличение прочих остатков средств бюджетов</t>
  </si>
  <si>
    <t>000 01  05  02  00  00  0000  500</t>
  </si>
  <si>
    <t>Уменьшение прочих остатков средств бюджетов</t>
  </si>
  <si>
    <t>000 01  05  02  00  00  0000  600</t>
  </si>
  <si>
    <t xml:space="preserve">Утвержденные бюджетные назначения </t>
  </si>
  <si>
    <t>Отклонение показателя исполнения от планового показателя</t>
  </si>
  <si>
    <t>Источники финансирования дефицита бюджета Макарьевского муниципального района по кодам классификации источников финансирования дефицита бюджета за 2010 год</t>
  </si>
  <si>
    <t>Кассовое исполнение</t>
  </si>
  <si>
    <t>Выдача бюджетных кредитов другим бюджетам бюджетной системы</t>
  </si>
  <si>
    <t>Погашение бюджетных кредитов, выданных другим бюджетам бюджетной системы Российской  Федерации в валюте Российской Федерации</t>
  </si>
  <si>
    <t>Приложение №5  к решению Собрания  депутатов №74  от 29.04.2011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</si>
</sst>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wrapText="1"/>
    </xf>
    <xf numFmtId="1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/>
    <xf numFmtId="4" fontId="4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wrapText="1"/>
    </xf>
    <xf numFmtId="1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/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topLeftCell="A7" workbookViewId="0">
      <selection activeCell="G6" sqref="G6"/>
    </sheetView>
  </sheetViews>
  <sheetFormatPr defaultRowHeight="15"/>
  <cols>
    <col min="1" max="1" width="41.5703125" customWidth="1"/>
    <col min="2" max="2" width="7.7109375" customWidth="1"/>
    <col min="3" max="3" width="29.140625" hidden="1" customWidth="1"/>
    <col min="4" max="4" width="15.140625" style="1" customWidth="1"/>
    <col min="5" max="5" width="14.42578125" style="1" customWidth="1"/>
    <col min="6" max="6" width="14.140625" style="1" customWidth="1"/>
  </cols>
  <sheetData>
    <row r="1" spans="1:6">
      <c r="B1" s="16" t="s">
        <v>23</v>
      </c>
      <c r="C1" s="16"/>
      <c r="D1" s="16"/>
      <c r="E1" s="16"/>
      <c r="F1" s="16"/>
    </row>
    <row r="3" spans="1:6" ht="30.75" customHeight="1">
      <c r="A3" s="17" t="s">
        <v>19</v>
      </c>
      <c r="B3" s="17"/>
      <c r="C3" s="17"/>
      <c r="D3" s="17"/>
      <c r="E3" s="17"/>
      <c r="F3" s="17"/>
    </row>
    <row r="6" spans="1:6" ht="56.25">
      <c r="A6" s="2" t="s">
        <v>0</v>
      </c>
      <c r="B6" s="2" t="s">
        <v>1</v>
      </c>
      <c r="C6" s="2" t="s">
        <v>2</v>
      </c>
      <c r="D6" s="3" t="s">
        <v>17</v>
      </c>
      <c r="E6" s="3" t="s">
        <v>20</v>
      </c>
      <c r="F6" s="3" t="s">
        <v>18</v>
      </c>
    </row>
    <row r="7" spans="1:6">
      <c r="A7" s="2">
        <v>1</v>
      </c>
      <c r="B7" s="2">
        <v>2</v>
      </c>
      <c r="C7" s="2">
        <v>3</v>
      </c>
      <c r="D7" s="2">
        <v>9</v>
      </c>
      <c r="E7" s="2">
        <v>17</v>
      </c>
      <c r="F7" s="2">
        <v>19</v>
      </c>
    </row>
    <row r="8" spans="1:6" ht="24.75">
      <c r="A8" s="4" t="s">
        <v>3</v>
      </c>
      <c r="B8" s="5">
        <v>500</v>
      </c>
      <c r="C8" s="6" t="s">
        <v>4</v>
      </c>
      <c r="D8" s="7">
        <v>5544307</v>
      </c>
      <c r="E8" s="7">
        <v>-4215530.93</v>
      </c>
      <c r="F8" s="7">
        <f>D8-E8</f>
        <v>9759837.9299999997</v>
      </c>
    </row>
    <row r="9" spans="1:6" ht="25.5" hidden="1" customHeight="1" thickBot="1">
      <c r="A9" s="8" t="s">
        <v>5</v>
      </c>
      <c r="B9" s="9">
        <v>520</v>
      </c>
      <c r="C9" s="10" t="s">
        <v>6</v>
      </c>
      <c r="D9" s="11">
        <v>-8476064.4700000007</v>
      </c>
      <c r="E9" s="11">
        <v>2269092.9300000002</v>
      </c>
      <c r="F9" s="11">
        <v>-10745157.4</v>
      </c>
    </row>
    <row r="10" spans="1:6" ht="39.75" customHeight="1">
      <c r="A10" s="8" t="s">
        <v>7</v>
      </c>
      <c r="B10" s="9">
        <v>520</v>
      </c>
      <c r="C10" s="10" t="s">
        <v>8</v>
      </c>
      <c r="D10" s="11">
        <v>-11003903.720000001</v>
      </c>
      <c r="E10" s="11"/>
      <c r="F10" s="11">
        <f t="shared" ref="F10:F16" si="0">D10-E10</f>
        <v>-11003903.720000001</v>
      </c>
    </row>
    <row r="11" spans="1:6" ht="30.75" customHeight="1">
      <c r="A11" s="8" t="s">
        <v>9</v>
      </c>
      <c r="B11" s="9">
        <v>520</v>
      </c>
      <c r="C11" s="10" t="s">
        <v>10</v>
      </c>
      <c r="D11" s="11">
        <v>16548210.720000001</v>
      </c>
      <c r="E11" s="11">
        <v>-3800000</v>
      </c>
      <c r="F11" s="11">
        <f t="shared" si="0"/>
        <v>20348210.719999999</v>
      </c>
    </row>
    <row r="12" spans="1:6" ht="24.75" customHeight="1">
      <c r="A12" s="8" t="s">
        <v>11</v>
      </c>
      <c r="B12" s="9">
        <v>700</v>
      </c>
      <c r="C12" s="10" t="s">
        <v>12</v>
      </c>
      <c r="D12" s="11"/>
      <c r="E12" s="11">
        <v>-415530.93</v>
      </c>
      <c r="F12" s="11">
        <f t="shared" si="0"/>
        <v>415530.93</v>
      </c>
    </row>
    <row r="13" spans="1:6">
      <c r="A13" s="8" t="s">
        <v>13</v>
      </c>
      <c r="B13" s="9">
        <v>710</v>
      </c>
      <c r="C13" s="10" t="s">
        <v>14</v>
      </c>
      <c r="D13" s="11">
        <v>-168364610.72</v>
      </c>
      <c r="E13" s="11">
        <v>-147428443.19</v>
      </c>
      <c r="F13" s="11">
        <f t="shared" si="0"/>
        <v>-20936167.530000001</v>
      </c>
    </row>
    <row r="14" spans="1:6">
      <c r="A14" s="8" t="s">
        <v>15</v>
      </c>
      <c r="B14" s="9">
        <v>720</v>
      </c>
      <c r="C14" s="10" t="s">
        <v>16</v>
      </c>
      <c r="D14" s="11">
        <v>168364610.72</v>
      </c>
      <c r="E14" s="11">
        <v>147012912.25999999</v>
      </c>
      <c r="F14" s="11">
        <f t="shared" si="0"/>
        <v>21351698.460000008</v>
      </c>
    </row>
    <row r="15" spans="1:6" ht="24.75">
      <c r="A15" s="12" t="s">
        <v>21</v>
      </c>
      <c r="B15" s="13">
        <v>753</v>
      </c>
      <c r="C15" s="14"/>
      <c r="D15" s="15">
        <v>-3858500</v>
      </c>
      <c r="E15" s="15">
        <v>-3858500</v>
      </c>
      <c r="F15" s="15">
        <f t="shared" si="0"/>
        <v>0</v>
      </c>
    </row>
    <row r="16" spans="1:6" ht="48.75">
      <c r="A16" s="12" t="s">
        <v>22</v>
      </c>
      <c r="B16" s="13">
        <v>754</v>
      </c>
      <c r="C16" s="14"/>
      <c r="D16" s="15">
        <v>3858500</v>
      </c>
      <c r="E16" s="15">
        <v>58500</v>
      </c>
      <c r="F16" s="15">
        <f t="shared" si="0"/>
        <v>3800000</v>
      </c>
    </row>
  </sheetData>
  <mergeCells count="2">
    <mergeCell ref="B1:F1"/>
    <mergeCell ref="A3:F3"/>
  </mergeCells>
  <pageMargins left="0.70866141732283472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2011-06-16T07:07:23Z</dcterms:modified>
</cp:coreProperties>
</file>